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Weekly Schedule" state="visible" r:id="rId4"/>
  </sheets>
  <calcPr calcId="171027"/>
</workbook>
</file>

<file path=xl/sharedStrings.xml><?xml version="1.0" encoding="utf-8"?>
<sst xmlns="http://schemas.openxmlformats.org/spreadsheetml/2006/main" count="80" uniqueCount="37">
  <si>
    <t>EMPLOYEE WEEKLY SCHEDULE</t>
  </si>
  <si>
    <t>Week of:</t>
  </si>
  <si>
    <t>Department:</t>
  </si>
  <si>
    <t>Operations</t>
  </si>
  <si>
    <t>Employee Name</t>
  </si>
  <si>
    <t>Role</t>
  </si>
  <si>
    <t>Monday</t>
  </si>
  <si>
    <t>Tuesday</t>
  </si>
  <si>
    <t>Wednesday</t>
  </si>
  <si>
    <t>Thursday</t>
  </si>
  <si>
    <t>Friday</t>
  </si>
  <si>
    <t>Saturday</t>
  </si>
  <si>
    <t>Sunday</t>
  </si>
  <si>
    <t>Weekly Total</t>
  </si>
  <si>
    <t>John Smith</t>
  </si>
  <si>
    <t>Manager</t>
  </si>
  <si>
    <t>9:00-17:00</t>
  </si>
  <si>
    <t>OFF</t>
  </si>
  <si>
    <t>Sarah Johnson</t>
  </si>
  <si>
    <t>Supervisor</t>
  </si>
  <si>
    <t>8:00-16:00</t>
  </si>
  <si>
    <t>12:00-20:00</t>
  </si>
  <si>
    <t>Michael Brown</t>
  </si>
  <si>
    <t>Associate</t>
  </si>
  <si>
    <t>6:00-14:00</t>
  </si>
  <si>
    <t>Emily Davis</t>
  </si>
  <si>
    <t>14:00-22:00</t>
  </si>
  <si>
    <t>10:00-18:00</t>
  </si>
  <si>
    <t>David Wilson</t>
  </si>
  <si>
    <t>Jennifer Martinez</t>
  </si>
  <si>
    <t>Part-time</t>
  </si>
  <si>
    <t>16:00-20:00</t>
  </si>
  <si>
    <t>Robert Taylor</t>
  </si>
  <si>
    <t>18:00-22:00</t>
  </si>
  <si>
    <t>Daily Coverage Hours:</t>
  </si>
  <si>
    <t>NOTES: Enter shift times in 24-hour format (e.g., 9:00-17:00) or type "OFF" for days off. Hours are calculated automatically.</t>
  </si>
  <si>
    <t>LEGEND: Standard shifts = Green | Days off = Gray | Weekly totals and coverage hours are auto-calculated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</si>
</sst>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 dd, yyyy"/>
    <numFmt numFmtId="165" formatCode="0.0 &quot;hrs&quot;"/>
  </numFmts>
  <fonts count="9" x14ac:knownFonts="1">
    <font>
      <color theme="1"/>
      <family val="2"/>
      <scheme val="minor"/>
      <sz val="11"/>
      <name val="Calibri"/>
    </font>
    <font>
      <b/>
      <color rgb="FFFFFFFF"/>
      <sz val="16"/>
    </font>
    <font>
      <b/>
      <sz val="11"/>
    </font>
    <font>
      <sz val="11"/>
    </font>
    <font>
      <b/>
      <color rgb="FFFFFFFF"/>
      <sz val="11"/>
    </font>
    <font>
      <b/>
      <sz val="10"/>
    </font>
    <font>
      <sz val="10"/>
    </font>
    <font>
      <i/>
      <color rgb="FF7F8C8D"/>
      <sz val="10"/>
    </font>
    <font>
      <i/>
      <color rgb="FF7F8C8D"/>
      <sz val="9"/>
    </font>
  </fonts>
  <fills count="8">
    <fill>
      <patternFill patternType="none"/>
    </fill>
    <fill>
      <patternFill patternType="gray125"/>
    </fill>
    <fill>
      <patternFill patternType="solid">
        <fgColor rgb="FF2C3E50"/>
      </patternFill>
    </fill>
    <fill>
      <patternFill patternType="solid">
        <fgColor rgb="FF34495E"/>
      </patternFill>
    </fill>
    <fill>
      <patternFill patternType="solid">
        <fgColor rgb="FFEEF9F3"/>
      </patternFill>
    </fill>
    <fill>
      <patternFill patternType="solid">
        <fgColor rgb="FFE8E8E8"/>
      </patternFill>
    </fill>
    <fill>
      <patternFill patternType="solid">
        <fgColor rgb="FFFEF5E7"/>
      </patternFill>
    </fill>
    <fill>
      <patternFill patternType="solid">
        <fgColor rgb="FFD6EAF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5" fontId="5" fillId="6" borderId="2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FormatPr defaultRowHeight="15" outlineLevelRow="0" outlineLevelCol="0" x14ac:dyDescent="55"/>
  <cols>
    <col min="1" max="1" width="20" customWidth="1"/>
    <col min="2" max="2" width="12" customWidth="1"/>
    <col min="3" max="10" width="15" customWidth="1"/>
  </cols>
  <sheetData>
    <row r="1" ht="30" customHeight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4" x14ac:dyDescent="0.25">
      <c r="A2" s="2" t="s">
        <v>1</v>
      </c>
      <c r="B2" s="2"/>
      <c r="C2" s="3">
        <v>46027.47032910879</v>
      </c>
      <c r="D2" s="3"/>
    </row>
    <row r="3" spans="1:4" x14ac:dyDescent="0.25">
      <c r="A3" s="4" t="s">
        <v>2</v>
      </c>
      <c r="B3" s="4"/>
      <c r="C3" s="5" t="s">
        <v>3</v>
      </c>
      <c r="D3" s="5"/>
    </row>
    <row r="4" ht="25" customHeight="1" spans="1:10" x14ac:dyDescent="0.25">
      <c r="A4" s="6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</row>
    <row r="5" ht="22" customHeight="1" spans="1:10" x14ac:dyDescent="0.25">
      <c r="A5" s="7" t="s">
        <v>14</v>
      </c>
      <c r="B5" s="8" t="s">
        <v>15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10" t="s">
        <v>17</v>
      </c>
      <c r="I5" s="10" t="s">
        <v>17</v>
      </c>
      <c r="J5" s="11">
        <f>IF(C5="OFF",0,IF(ISNUMBER(SEARCH("-",C5)),(VALUE(RIGHT(C5,LEN(C5)-SEARCH("-",C5)))-VALUE(LEFT(C5,SEARCH("-",C5)-1))),0))+IF(D5="OFF",0,IF(ISNUMBER(SEARCH("-",D5)),(VALUE(RIGHT(D5,LEN(D5)-SEARCH("-",D5)))-VALUE(LEFT(D5,SEARCH("-",D5)-1))),0))+IF(E5="OFF",0,IF(ISNUMBER(SEARCH("-",E5)),(VALUE(RIGHT(E5,LEN(E5)-SEARCH("-",E5)))-VALUE(LEFT(E5,SEARCH("-",E5)-1))),0))+IF(F5="OFF",0,IF(ISNUMBER(SEARCH("-",F5)),(VALUE(RIGHT(F5,LEN(F5)-SEARCH("-",F5)))-VALUE(LEFT(F5,SEARCH("-",F5)-1))),0))+IF(G5="OFF",0,IF(ISNUMBER(SEARCH("-",G5)),(VALUE(RIGHT(G5,LEN(G5)-SEARCH("-",G5)))-VALUE(LEFT(G5,SEARCH("-",G5)-1))),0))+0+0</f>
      </c>
    </row>
    <row r="6" ht="22" customHeight="1" spans="1:10" x14ac:dyDescent="0.25">
      <c r="A6" s="7" t="s">
        <v>18</v>
      </c>
      <c r="B6" s="8" t="s">
        <v>19</v>
      </c>
      <c r="C6" s="9" t="s">
        <v>20</v>
      </c>
      <c r="D6" s="9" t="s">
        <v>20</v>
      </c>
      <c r="E6" s="9" t="s">
        <v>20</v>
      </c>
      <c r="F6" s="9" t="s">
        <v>20</v>
      </c>
      <c r="G6" s="9" t="s">
        <v>21</v>
      </c>
      <c r="H6" s="9" t="s">
        <v>21</v>
      </c>
      <c r="I6" s="10" t="s">
        <v>17</v>
      </c>
      <c r="J6" s="11">
        <f>IF(C6="OFF",0,IF(ISNUMBER(SEARCH("-",C6)),(VALUE(RIGHT(C6,LEN(C6)-SEARCH("-",C6)))-VALUE(LEFT(C6,SEARCH("-",C6)-1))),0))+IF(D6="OFF",0,IF(ISNUMBER(SEARCH("-",D6)),(VALUE(RIGHT(D6,LEN(D6)-SEARCH("-",D6)))-VALUE(LEFT(D6,SEARCH("-",D6)-1))),0))+IF(E6="OFF",0,IF(ISNUMBER(SEARCH("-",E6)),(VALUE(RIGHT(E6,LEN(E6)-SEARCH("-",E6)))-VALUE(LEFT(E6,SEARCH("-",E6)-1))),0))+IF(F6="OFF",0,IF(ISNUMBER(SEARCH("-",F6)),(VALUE(RIGHT(F6,LEN(F6)-SEARCH("-",F6)))-VALUE(LEFT(F6,SEARCH("-",F6)-1))),0))+IF(G6="OFF",0,IF(ISNUMBER(SEARCH("-",G6)),(VALUE(RIGHT(G6,LEN(G6)-SEARCH("-",G6)))-VALUE(LEFT(G6,SEARCH("-",G6)-1))),0))+IF(H6="OFF",0,IF(ISNUMBER(SEARCH("-",H6)),(VALUE(RIGHT(H6,LEN(H6)-SEARCH("-",H6)))-VALUE(LEFT(H6,SEARCH("-",H6)-1))),0))+0</f>
      </c>
    </row>
    <row r="7" ht="22" customHeight="1" spans="1:10" x14ac:dyDescent="0.25">
      <c r="A7" s="7" t="s">
        <v>22</v>
      </c>
      <c r="B7" s="8" t="s">
        <v>23</v>
      </c>
      <c r="C7" s="9" t="s">
        <v>24</v>
      </c>
      <c r="D7" s="9" t="s">
        <v>24</v>
      </c>
      <c r="E7" s="9" t="s">
        <v>24</v>
      </c>
      <c r="F7" s="9" t="s">
        <v>24</v>
      </c>
      <c r="G7" s="9" t="s">
        <v>24</v>
      </c>
      <c r="H7" s="10" t="s">
        <v>17</v>
      </c>
      <c r="I7" s="10" t="s">
        <v>17</v>
      </c>
      <c r="J7" s="11">
        <f>IF(C7="OFF",0,IF(ISNUMBER(SEARCH("-",C7)),(VALUE(RIGHT(C7,LEN(C7)-SEARCH("-",C7)))-VALUE(LEFT(C7,SEARCH("-",C7)-1))),0))+IF(D7="OFF",0,IF(ISNUMBER(SEARCH("-",D7)),(VALUE(RIGHT(D7,LEN(D7)-SEARCH("-",D7)))-VALUE(LEFT(D7,SEARCH("-",D7)-1))),0))+IF(E7="OFF",0,IF(ISNUMBER(SEARCH("-",E7)),(VALUE(RIGHT(E7,LEN(E7)-SEARCH("-",E7)))-VALUE(LEFT(E7,SEARCH("-",E7)-1))),0))+IF(F7="OFF",0,IF(ISNUMBER(SEARCH("-",F7)),(VALUE(RIGHT(F7,LEN(F7)-SEARCH("-",F7)))-VALUE(LEFT(F7,SEARCH("-",F7)-1))),0))+IF(G7="OFF",0,IF(ISNUMBER(SEARCH("-",G7)),(VALUE(RIGHT(G7,LEN(G7)-SEARCH("-",G7)))-VALUE(LEFT(G7,SEARCH("-",G7)-1))),0))+0+0</f>
      </c>
    </row>
    <row r="8" ht="22" customHeight="1" spans="1:10" x14ac:dyDescent="0.25">
      <c r="A8" s="7" t="s">
        <v>25</v>
      </c>
      <c r="B8" s="8" t="s">
        <v>23</v>
      </c>
      <c r="C8" s="9" t="s">
        <v>26</v>
      </c>
      <c r="D8" s="9" t="s">
        <v>26</v>
      </c>
      <c r="E8" s="10" t="s">
        <v>17</v>
      </c>
      <c r="F8" s="9" t="s">
        <v>26</v>
      </c>
      <c r="G8" s="9" t="s">
        <v>26</v>
      </c>
      <c r="H8" s="9" t="s">
        <v>27</v>
      </c>
      <c r="I8" s="9" t="s">
        <v>27</v>
      </c>
      <c r="J8" s="11">
        <f>IF(C8="OFF",0,IF(ISNUMBER(SEARCH("-",C8)),(VALUE(RIGHT(C8,LEN(C8)-SEARCH("-",C8)))-VALUE(LEFT(C8,SEARCH("-",C8)-1))),0))+IF(D8="OFF",0,IF(ISNUMBER(SEARCH("-",D8)),(VALUE(RIGHT(D8,LEN(D8)-SEARCH("-",D8)))-VALUE(LEFT(D8,SEARCH("-",D8)-1))),0))+0+IF(F8="OFF",0,IF(ISNUMBER(SEARCH("-",F8)),(VALUE(RIGHT(F8,LEN(F8)-SEARCH("-",F8)))-VALUE(LEFT(F8,SEARCH("-",F8)-1))),0))+IF(G8="OFF",0,IF(ISNUMBER(SEARCH("-",G8)),(VALUE(RIGHT(G8,LEN(G8)-SEARCH("-",G8)))-VALUE(LEFT(G8,SEARCH("-",G8)-1))),0))+IF(H8="OFF",0,IF(ISNUMBER(SEARCH("-",H8)),(VALUE(RIGHT(H8,LEN(H8)-SEARCH("-",H8)))-VALUE(LEFT(H8,SEARCH("-",H8)-1))),0))+IF(I8="OFF",0,IF(ISNUMBER(SEARCH("-",I8)),(VALUE(RIGHT(I8,LEN(I8)-SEARCH("-",I8)))-VALUE(LEFT(I8,SEARCH("-",I8)-1))),0))</f>
      </c>
    </row>
    <row r="9" ht="22" customHeight="1" spans="1:10" x14ac:dyDescent="0.25">
      <c r="A9" s="7" t="s">
        <v>28</v>
      </c>
      <c r="B9" s="8" t="s">
        <v>23</v>
      </c>
      <c r="C9" s="9" t="s">
        <v>27</v>
      </c>
      <c r="D9" s="9" t="s">
        <v>27</v>
      </c>
      <c r="E9" s="9" t="s">
        <v>27</v>
      </c>
      <c r="F9" s="10" t="s">
        <v>17</v>
      </c>
      <c r="G9" s="9" t="s">
        <v>27</v>
      </c>
      <c r="H9" s="9" t="s">
        <v>27</v>
      </c>
      <c r="I9" s="10" t="s">
        <v>17</v>
      </c>
      <c r="J9" s="11">
        <f>IF(C9="OFF",0,IF(ISNUMBER(SEARCH("-",C9)),(VALUE(RIGHT(C9,LEN(C9)-SEARCH("-",C9)))-VALUE(LEFT(C9,SEARCH("-",C9)-1))),0))+IF(D9="OFF",0,IF(ISNUMBER(SEARCH("-",D9)),(VALUE(RIGHT(D9,LEN(D9)-SEARCH("-",D9)))-VALUE(LEFT(D9,SEARCH("-",D9)-1))),0))+IF(E9="OFF",0,IF(ISNUMBER(SEARCH("-",E9)),(VALUE(RIGHT(E9,LEN(E9)-SEARCH("-",E9)))-VALUE(LEFT(E9,SEARCH("-",E9)-1))),0))+0+IF(G9="OFF",0,IF(ISNUMBER(SEARCH("-",G9)),(VALUE(RIGHT(G9,LEN(G9)-SEARCH("-",G9)))-VALUE(LEFT(G9,SEARCH("-",G9)-1))),0))+IF(H9="OFF",0,IF(ISNUMBER(SEARCH("-",H9)),(VALUE(RIGHT(H9,LEN(H9)-SEARCH("-",H9)))-VALUE(LEFT(H9,SEARCH("-",H9)-1))),0))+0</f>
      </c>
    </row>
    <row r="10" ht="22" customHeight="1" spans="1:10" x14ac:dyDescent="0.25">
      <c r="A10" s="7" t="s">
        <v>29</v>
      </c>
      <c r="B10" s="8" t="s">
        <v>30</v>
      </c>
      <c r="C10" s="10" t="s">
        <v>17</v>
      </c>
      <c r="D10" s="10" t="s">
        <v>17</v>
      </c>
      <c r="E10" s="9" t="s">
        <v>31</v>
      </c>
      <c r="F10" s="9" t="s">
        <v>31</v>
      </c>
      <c r="G10" s="9" t="s">
        <v>31</v>
      </c>
      <c r="H10" s="9" t="s">
        <v>21</v>
      </c>
      <c r="I10" s="9" t="s">
        <v>21</v>
      </c>
      <c r="J10" s="11">
        <f>0+0+IF(E10="OFF",0,IF(ISNUMBER(SEARCH("-",E10)),(VALUE(RIGHT(E10,LEN(E10)-SEARCH("-",E10)))-VALUE(LEFT(E10,SEARCH("-",E10)-1))),0))+IF(F10="OFF",0,IF(ISNUMBER(SEARCH("-",F10)),(VALUE(RIGHT(F10,LEN(F10)-SEARCH("-",F10)))-VALUE(LEFT(F10,SEARCH("-",F10)-1))),0))+IF(G10="OFF",0,IF(ISNUMBER(SEARCH("-",G10)),(VALUE(RIGHT(G10,LEN(G10)-SEARCH("-",G10)))-VALUE(LEFT(G10,SEARCH("-",G10)-1))),0))+IF(H10="OFF",0,IF(ISNUMBER(SEARCH("-",H10)),(VALUE(RIGHT(H10,LEN(H10)-SEARCH("-",H10)))-VALUE(LEFT(H10,SEARCH("-",H10)-1))),0))+IF(I10="OFF",0,IF(ISNUMBER(SEARCH("-",I10)),(VALUE(RIGHT(I10,LEN(I10)-SEARCH("-",I10)))-VALUE(LEFT(I10,SEARCH("-",I10)-1))),0))</f>
      </c>
    </row>
    <row r="11" ht="22" customHeight="1" spans="1:10" x14ac:dyDescent="0.25">
      <c r="A11" s="7" t="s">
        <v>32</v>
      </c>
      <c r="B11" s="8" t="s">
        <v>30</v>
      </c>
      <c r="C11" s="9" t="s">
        <v>33</v>
      </c>
      <c r="D11" s="9" t="s">
        <v>33</v>
      </c>
      <c r="E11" s="9" t="s">
        <v>33</v>
      </c>
      <c r="F11" s="9" t="s">
        <v>33</v>
      </c>
      <c r="G11" s="10" t="s">
        <v>17</v>
      </c>
      <c r="H11" s="10" t="s">
        <v>17</v>
      </c>
      <c r="I11" s="9" t="s">
        <v>26</v>
      </c>
      <c r="J11" s="11">
        <f>IF(C11="OFF",0,IF(ISNUMBER(SEARCH("-",C11)),(VALUE(RIGHT(C11,LEN(C11)-SEARCH("-",C11)))-VALUE(LEFT(C11,SEARCH("-",C11)-1))),0))+IF(D11="OFF",0,IF(ISNUMBER(SEARCH("-",D11)),(VALUE(RIGHT(D11,LEN(D11)-SEARCH("-",D11)))-VALUE(LEFT(D11,SEARCH("-",D11)-1))),0))+IF(E11="OFF",0,IF(ISNUMBER(SEARCH("-",E11)),(VALUE(RIGHT(E11,LEN(E11)-SEARCH("-",E11)))-VALUE(LEFT(E11,SEARCH("-",E11)-1))),0))+IF(F11="OFF",0,IF(ISNUMBER(SEARCH("-",F11)),(VALUE(RIGHT(F11,LEN(F11)-SEARCH("-",F11)))-VALUE(LEFT(F11,SEARCH("-",F11)-1))),0))+0+0+IF(I11="OFF",0,IF(ISNUMBER(SEARCH("-",I11)),(VALUE(RIGHT(I11,LEN(I11)-SEARCH("-",I11)))-VALUE(LEFT(I11,SEARCH("-",I11)-1))),0))</f>
      </c>
    </row>
    <row r="13" ht="22" customHeight="1" spans="1:10" x14ac:dyDescent="0.25">
      <c r="A13" s="12" t="s">
        <v>34</v>
      </c>
      <c r="B13" s="12"/>
      <c r="C13" s="13">
        <f>SUMPRODUCT((C5:C11&lt;&gt;"OFF")*(VALUE(RIGHT(C5:C11,LEN(C5:C11)-SEARCH("-",C5:C11)))-VALUE(LEFT(C5:C11,SEARCH("-",C5:C11)-1))))</f>
      </c>
      <c r="D13" s="13">
        <f>SUMPRODUCT((D5:D11&lt;&gt;"OFF")*(VALUE(RIGHT(D5:D11,LEN(D5:D11)-SEARCH("-",D5:D11)))-VALUE(LEFT(D5:D11,SEARCH("-",D5:D11)-1))))</f>
      </c>
      <c r="E13" s="13">
        <f>SUMPRODUCT((E5:E11&lt;&gt;"OFF")*(VALUE(RIGHT(E5:E11,LEN(E5:E11)-SEARCH("-",E5:E11)))-VALUE(LEFT(E5:E11,SEARCH("-",E5:E11)-1))))</f>
      </c>
      <c r="F13" s="13">
        <f>SUMPRODUCT((F5:F11&lt;&gt;"OFF")*(VALUE(RIGHT(F5:F11,LEN(F5:F11)-SEARCH("-",F5:F11)))-VALUE(LEFT(F5:F11,SEARCH("-",F5:F11)-1))))</f>
      </c>
      <c r="G13" s="13">
        <f>SUMPRODUCT((G5:G11&lt;&gt;"OFF")*(VALUE(RIGHT(G5:G11,LEN(G5:G11)-SEARCH("-",G5:G11)))-VALUE(LEFT(G5:G11,SEARCH("-",G5:G11)-1))))</f>
      </c>
      <c r="H13" s="13">
        <f>SUMPRODUCT((H5:H11&lt;&gt;"OFF")*(VALUE(RIGHT(H5:H11,LEN(H5:H11)-SEARCH("-",H5:H11)))-VALUE(LEFT(H5:H11,SEARCH("-",H5:H11)-1))))</f>
      </c>
      <c r="I13" s="13">
        <f>SUMPRODUCT((I5:I11&lt;&gt;"OFF")*(VALUE(RIGHT(I5:I11,LEN(I5:I11)-SEARCH("-",I5:I11)))-VALUE(LEFT(I5:I11,SEARCH("-",I5:I11)-1))))</f>
      </c>
      <c r="J13" s="13">
        <f>SUM(C13:I13)</f>
      </c>
    </row>
    <row r="15" spans="1:10" x14ac:dyDescent="0.25">
      <c r="A15" s="14" t="s">
        <v>35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14" t="s">
        <v>36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8">
    <mergeCell ref="A1:J1"/>
    <mergeCell ref="A2:B2"/>
    <mergeCell ref="C2:D2"/>
    <mergeCell ref="A3:B3"/>
    <mergeCell ref="C3:D3"/>
    <mergeCell ref="A13:B13"/>
    <mergeCell ref="A15:J15"/>
    <mergeCell ref="A16:J1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Schedule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2026-01-05T11:17:16Z</dcterms:created>
  <dcterms:modified xsi:type="dcterms:W3CDTF">2026-01-05T11:17:16Z</dcterms:modified>
</cp:coreProperties>
</file>