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fit &amp; Loss Statement" state="visible" r:id="rId4"/>
  </sheets>
  <calcPr calcId="171027"/>
</workbook>
</file>

<file path=xl/sharedStrings.xml><?xml version="1.0" encoding="utf-8"?>
<sst xmlns="http://schemas.openxmlformats.org/spreadsheetml/2006/main" count="70" uniqueCount="46">
  <si>
    <t>PROFIT &amp; LOSS STATEMENT</t>
  </si>
  <si>
    <t>ABC Corporation</t>
  </si>
  <si>
    <t>For the Five Months Ended May 31, 2024</t>
  </si>
  <si>
    <t/>
  </si>
  <si>
    <t>January</t>
  </si>
  <si>
    <t>February</t>
  </si>
  <si>
    <t>March</t>
  </si>
  <si>
    <t>April</t>
  </si>
  <si>
    <t>May</t>
  </si>
  <si>
    <t>Total</t>
  </si>
  <si>
    <t>REVENUE</t>
  </si>
  <si>
    <t>Product Sales</t>
  </si>
  <si>
    <t>Service Revenue</t>
  </si>
  <si>
    <t>Other Income</t>
  </si>
  <si>
    <t>Total Revenue</t>
  </si>
  <si>
    <t>COST OF GOODS SOLD</t>
  </si>
  <si>
    <t>Materials</t>
  </si>
  <si>
    <t>Direct Labor</t>
  </si>
  <si>
    <t>Manufacturing Overhead</t>
  </si>
  <si>
    <t>Total COGS</t>
  </si>
  <si>
    <t>GROSS PROFIT</t>
  </si>
  <si>
    <t>Gross Profit Margin %</t>
  </si>
  <si>
    <t>OPERATING EXPENSES</t>
  </si>
  <si>
    <t>Salaries &amp; Wages</t>
  </si>
  <si>
    <t>Rent</t>
  </si>
  <si>
    <t>Utilities</t>
  </si>
  <si>
    <t>Marketing &amp; Advertising</t>
  </si>
  <si>
    <t>Office Supplies</t>
  </si>
  <si>
    <t>Insurance</t>
  </si>
  <si>
    <t>Depreciation</t>
  </si>
  <si>
    <t>Professional Fees</t>
  </si>
  <si>
    <t>Telephone &amp; Internet</t>
  </si>
  <si>
    <t>Travel &amp; Entertainment</t>
  </si>
  <si>
    <t>Total Operating Expenses</t>
  </si>
  <si>
    <t>OPERATING INCOME</t>
  </si>
  <si>
    <t>Operating Margin %</t>
  </si>
  <si>
    <t>OTHER INCOME &amp; EXPENSES</t>
  </si>
  <si>
    <t>Interest Income</t>
  </si>
  <si>
    <t>Interest Expense</t>
  </si>
  <si>
    <t>Other Expenses</t>
  </si>
  <si>
    <t>Total Other Income/(Expenses)</t>
  </si>
  <si>
    <t>NET INCOME BEFORE TAXES</t>
  </si>
  <si>
    <t>Income Tax Expense (25%)</t>
  </si>
  <si>
    <t>NET INCOME AFTER TAXES</t>
  </si>
  <si>
    <t>Net Profit Margin %</t>
  </si>
  <si>
    <t>This Profit &amp; Loss Statement provides a comprehensive overview of company financial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</si>
</sst>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1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sz val="14"/>
    </font>
    <font>
      <i/>
      <sz val="11"/>
    </font>
    <font>
      <b/>
      <color rgb="FFFFFFFF"/>
    </font>
    <font>
      <b/>
      <sz val="11"/>
    </font>
    <font>
      <b/>
    </font>
    <font>
      <i/>
      <sz val="10"/>
    </font>
    <font>
      <b/>
      <color rgb="FFFFFFFF"/>
      <sz val="12"/>
    </font>
    <font>
      <b/>
      <i/>
      <sz val="10"/>
    </font>
    <font>
      <i/>
      <color rgb="FF808080"/>
      <sz val="9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CE4D6"/>
      </patternFill>
    </fill>
    <fill>
      <patternFill patternType="solid">
        <fgColor rgb="FFE2EFD9"/>
      </patternFill>
    </fill>
    <fill>
      <patternFill patternType="solid">
        <fgColor rgb="FF70AD47"/>
      </patternFill>
    </fill>
  </fills>
  <borders count="4">
    <border>
      <left/>
      <right/>
      <top/>
      <bottom/>
      <diagonal/>
    </border>
    <border>
      <left/>
      <right/>
      <top style="thin"/>
      <bottom style="double"/>
      <diagonal/>
    </border>
    <border>
      <left/>
      <right/>
      <top style="double"/>
      <bottom style="double"/>
      <diagonal/>
    </border>
    <border>
      <left/>
      <right/>
      <top style="thin"/>
      <bottom style="thin"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horizontal="right" vertical="center"/>
    </xf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>
      <alignment horizontal="right" vertical="center"/>
    </xf>
    <xf numFmtId="0" fontId="7" fillId="5" borderId="0" xfId="0" applyFont="1" applyFill="1"/>
    <xf numFmtId="0" fontId="7" fillId="5" borderId="0" xfId="0" applyFont="1" applyFill="1" applyAlignment="1">
      <alignment horizontal="left" vertical="center"/>
    </xf>
    <xf numFmtId="10" fontId="7" fillId="5" borderId="0" xfId="0" applyNumberFormat="1" applyFont="1" applyFill="1" applyAlignment="1">
      <alignment horizontal="right" vertical="center"/>
    </xf>
    <xf numFmtId="0" fontId="5" fillId="6" borderId="3" xfId="0" applyFont="1" applyFill="1" applyBorder="1"/>
    <xf numFmtId="0" fontId="5" fillId="6" borderId="3" xfId="0" applyFont="1" applyFill="1" applyBorder="1" applyAlignment="1">
      <alignment horizontal="left" vertical="center"/>
    </xf>
    <xf numFmtId="164" fontId="5" fillId="6" borderId="3" xfId="0" applyNumberFormat="1" applyFont="1" applyFill="1" applyBorder="1" applyAlignment="1">
      <alignment horizontal="right" vertic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horizontal="left" vertical="center"/>
    </xf>
    <xf numFmtId="164" fontId="8" fillId="7" borderId="2" xfId="0" applyNumberFormat="1" applyFont="1" applyFill="1" applyBorder="1" applyAlignment="1">
      <alignment horizontal="right" vertical="center"/>
    </xf>
    <xf numFmtId="0" fontId="9" fillId="6" borderId="0" xfId="0" applyFont="1" applyFill="1"/>
    <xf numFmtId="0" fontId="9" fillId="6" borderId="0" xfId="0" applyFont="1" applyFill="1" applyAlignment="1">
      <alignment horizontal="left" vertical="center"/>
    </xf>
    <xf numFmtId="10" fontId="9" fillId="6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FormatPr defaultRowHeight="15" outlineLevelRow="0" outlineLevelCol="0" x14ac:dyDescent="55"/>
  <cols>
    <col min="1" max="1" width="35" customWidth="1"/>
    <col min="2" max="7" width="15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0" customHeight="1" spans="1:7" x14ac:dyDescent="0.25">
      <c r="A3" s="3" t="s">
        <v>2</v>
      </c>
      <c r="B3" s="3"/>
      <c r="C3" s="3"/>
      <c r="D3" s="3"/>
      <c r="E3" s="3"/>
      <c r="F3" s="3"/>
      <c r="G3" s="3"/>
    </row>
    <row r="5" ht="20" customHeight="1" spans="1:7" s="4" customForma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25">
      <c r="A6" s="5" t="s">
        <v>10</v>
      </c>
      <c r="B6" t="s">
        <v>3</v>
      </c>
      <c r="C6" t="s">
        <v>3</v>
      </c>
      <c r="D6" t="s">
        <v>3</v>
      </c>
      <c r="E6" t="s">
        <v>3</v>
      </c>
      <c r="F6" t="s">
        <v>3</v>
      </c>
      <c r="G6" t="s">
        <v>3</v>
      </c>
    </row>
    <row r="7" spans="1:7" x14ac:dyDescent="0.25">
      <c r="A7" s="6" t="s">
        <v>11</v>
      </c>
      <c r="B7" s="7">
        <v>150000</v>
      </c>
      <c r="C7" s="7">
        <v>165000</v>
      </c>
      <c r="D7" s="7">
        <v>180000</v>
      </c>
      <c r="E7" s="7">
        <v>175000</v>
      </c>
      <c r="F7" s="7">
        <v>190000</v>
      </c>
      <c r="G7" s="7">
        <f>SUM(B7:F7)</f>
      </c>
    </row>
    <row r="8" spans="1:7" x14ac:dyDescent="0.25">
      <c r="A8" s="6" t="s">
        <v>12</v>
      </c>
      <c r="B8" s="7">
        <v>75000</v>
      </c>
      <c r="C8" s="7">
        <v>82000</v>
      </c>
      <c r="D8" s="7">
        <v>88000</v>
      </c>
      <c r="E8" s="7">
        <v>85000</v>
      </c>
      <c r="F8" s="7">
        <v>92000</v>
      </c>
      <c r="G8" s="7">
        <f>SUM(B8:F8)</f>
      </c>
    </row>
    <row r="9" spans="1:7" x14ac:dyDescent="0.25">
      <c r="A9" s="6" t="s">
        <v>13</v>
      </c>
      <c r="B9" s="7">
        <v>5000</v>
      </c>
      <c r="C9" s="7">
        <v>4500</v>
      </c>
      <c r="D9" s="7">
        <v>6000</v>
      </c>
      <c r="E9" s="7">
        <v>5500</v>
      </c>
      <c r="F9" s="7">
        <v>7000</v>
      </c>
      <c r="G9" s="7">
        <f>SUM(B9:F9)</f>
      </c>
    </row>
    <row r="10" spans="1:7" s="8" customFormat="1" x14ac:dyDescent="0.25">
      <c r="A10" s="9" t="s">
        <v>14</v>
      </c>
      <c r="B10" s="10">
        <f>SUM(B7:B9)</f>
      </c>
      <c r="C10" s="10">
        <f>SUM(C7:C9)</f>
      </c>
      <c r="D10" s="10">
        <f>SUM(D7:D9)</f>
      </c>
      <c r="E10" s="10">
        <f>SUM(E7:E9)</f>
      </c>
      <c r="F10" s="10">
        <f>SUM(F7:F9)</f>
      </c>
      <c r="G10" s="10">
        <f>SUM(G7:G9)</f>
      </c>
    </row>
    <row r="11" spans="1:7" x14ac:dyDescent="0.25">
      <c r="A11" s="11"/>
      <c r="B11" s="7"/>
      <c r="C11" s="7"/>
      <c r="D11" s="7"/>
      <c r="E11" s="7"/>
      <c r="F11" s="7"/>
      <c r="G11" s="7"/>
    </row>
    <row r="12" spans="1:7" x14ac:dyDescent="0.25">
      <c r="A12" s="5" t="s">
        <v>15</v>
      </c>
      <c r="B12" s="7" t="s">
        <v>3</v>
      </c>
      <c r="C12" s="7" t="s">
        <v>3</v>
      </c>
      <c r="D12" s="7" t="s">
        <v>3</v>
      </c>
      <c r="E12" s="7" t="s">
        <v>3</v>
      </c>
      <c r="F12" s="7" t="s">
        <v>3</v>
      </c>
      <c r="G12" s="7" t="s">
        <v>3</v>
      </c>
    </row>
    <row r="13" spans="1:7" x14ac:dyDescent="0.25">
      <c r="A13" s="6" t="s">
        <v>16</v>
      </c>
      <c r="B13" s="7">
        <v>45000</v>
      </c>
      <c r="C13" s="7">
        <v>49500</v>
      </c>
      <c r="D13" s="7">
        <v>54000</v>
      </c>
      <c r="E13" s="7">
        <v>52500</v>
      </c>
      <c r="F13" s="7">
        <v>57000</v>
      </c>
      <c r="G13" s="7">
        <f>SUM(B13:F13)</f>
      </c>
    </row>
    <row r="14" spans="1:7" x14ac:dyDescent="0.25">
      <c r="A14" s="6" t="s">
        <v>17</v>
      </c>
      <c r="B14" s="7">
        <v>30000</v>
      </c>
      <c r="C14" s="7">
        <v>33000</v>
      </c>
      <c r="D14" s="7">
        <v>36000</v>
      </c>
      <c r="E14" s="7">
        <v>35000</v>
      </c>
      <c r="F14" s="7">
        <v>38000</v>
      </c>
      <c r="G14" s="7">
        <f>SUM(B14:F14)</f>
      </c>
    </row>
    <row r="15" spans="1:7" x14ac:dyDescent="0.25">
      <c r="A15" s="6" t="s">
        <v>18</v>
      </c>
      <c r="B15" s="7">
        <v>15000</v>
      </c>
      <c r="C15" s="7">
        <v>16500</v>
      </c>
      <c r="D15" s="7">
        <v>18000</v>
      </c>
      <c r="E15" s="7">
        <v>17500</v>
      </c>
      <c r="F15" s="7">
        <v>19000</v>
      </c>
      <c r="G15" s="7">
        <f>SUM(B15:F15)</f>
      </c>
    </row>
    <row r="16" spans="1:7" s="8" customFormat="1" x14ac:dyDescent="0.25">
      <c r="A16" s="9" t="s">
        <v>19</v>
      </c>
      <c r="B16" s="10">
        <f>SUM(B13:B15)</f>
      </c>
      <c r="C16" s="10">
        <f>SUM(C13:C15)</f>
      </c>
      <c r="D16" s="10">
        <f>SUM(D13:D15)</f>
      </c>
      <c r="E16" s="10">
        <f>SUM(E13:E15)</f>
      </c>
      <c r="F16" s="10">
        <f>SUM(F13:F15)</f>
      </c>
      <c r="G16" s="10">
        <f>SUM(G13:G15)</f>
      </c>
    </row>
    <row r="17" spans="1:7" x14ac:dyDescent="0.25">
      <c r="A17" s="11"/>
      <c r="B17" s="7"/>
      <c r="C17" s="7"/>
      <c r="D17" s="7"/>
      <c r="E17" s="7"/>
      <c r="F17" s="7"/>
      <c r="G17" s="7"/>
    </row>
    <row r="18" spans="1:7" s="12" customFormat="1" x14ac:dyDescent="0.25">
      <c r="A18" s="13" t="s">
        <v>20</v>
      </c>
      <c r="B18" s="14">
        <f>B10-B16</f>
      </c>
      <c r="C18" s="14">
        <f>C10-C16</f>
      </c>
      <c r="D18" s="14">
        <f>D10-D16</f>
      </c>
      <c r="E18" s="14">
        <f>E10-E16</f>
      </c>
      <c r="F18" s="14">
        <f>F10-F16</f>
      </c>
      <c r="G18" s="14">
        <f>G10-G16</f>
      </c>
    </row>
    <row r="19" spans="1:7" s="15" customFormat="1" x14ac:dyDescent="0.25">
      <c r="A19" s="16" t="s">
        <v>21</v>
      </c>
      <c r="B19" s="17">
        <f>B18/B10</f>
      </c>
      <c r="C19" s="17">
        <f>C18/C10</f>
      </c>
      <c r="D19" s="17">
        <f>D18/D10</f>
      </c>
      <c r="E19" s="17">
        <f>E18/E10</f>
      </c>
      <c r="F19" s="17">
        <f>F18/F10</f>
      </c>
      <c r="G19" s="17">
        <f>G18/G10</f>
      </c>
    </row>
    <row r="20" spans="1:7" x14ac:dyDescent="0.25">
      <c r="A20" s="11"/>
      <c r="B20" s="7"/>
      <c r="C20" s="7"/>
      <c r="D20" s="7"/>
      <c r="E20" s="7"/>
      <c r="F20" s="7"/>
      <c r="G20" s="7"/>
    </row>
    <row r="21" spans="1:7" x14ac:dyDescent="0.25">
      <c r="A21" s="5" t="s">
        <v>22</v>
      </c>
      <c r="B21" s="7" t="s">
        <v>3</v>
      </c>
      <c r="C21" s="7" t="s">
        <v>3</v>
      </c>
      <c r="D21" s="7" t="s">
        <v>3</v>
      </c>
      <c r="E21" s="7" t="s">
        <v>3</v>
      </c>
      <c r="F21" s="7" t="s">
        <v>3</v>
      </c>
      <c r="G21" s="7" t="s">
        <v>3</v>
      </c>
    </row>
    <row r="22" spans="1:7" x14ac:dyDescent="0.25">
      <c r="A22" s="6" t="s">
        <v>23</v>
      </c>
      <c r="B22" s="7">
        <v>35000</v>
      </c>
      <c r="C22" s="7">
        <v>35000</v>
      </c>
      <c r="D22" s="7">
        <v>37000</v>
      </c>
      <c r="E22" s="7">
        <v>36000</v>
      </c>
      <c r="F22" s="7">
        <v>38000</v>
      </c>
      <c r="G22" s="7">
        <f>SUM(B22:F22)</f>
      </c>
    </row>
    <row r="23" spans="1:7" x14ac:dyDescent="0.25">
      <c r="A23" s="6" t="s">
        <v>24</v>
      </c>
      <c r="B23" s="7">
        <v>8000</v>
      </c>
      <c r="C23" s="7">
        <v>8000</v>
      </c>
      <c r="D23" s="7">
        <v>8000</v>
      </c>
      <c r="E23" s="7">
        <v>8000</v>
      </c>
      <c r="F23" s="7">
        <v>8000</v>
      </c>
      <c r="G23" s="7">
        <f>SUM(B23:F23)</f>
      </c>
    </row>
    <row r="24" spans="1:7" x14ac:dyDescent="0.25">
      <c r="A24" s="6" t="s">
        <v>25</v>
      </c>
      <c r="B24" s="7">
        <v>2500</v>
      </c>
      <c r="C24" s="7">
        <v>2800</v>
      </c>
      <c r="D24" s="7">
        <v>3000</v>
      </c>
      <c r="E24" s="7">
        <v>2700</v>
      </c>
      <c r="F24" s="7">
        <v>3200</v>
      </c>
      <c r="G24" s="7">
        <f>SUM(B24:F24)</f>
      </c>
    </row>
    <row r="25" spans="1:7" x14ac:dyDescent="0.25">
      <c r="A25" s="6" t="s">
        <v>26</v>
      </c>
      <c r="B25" s="7">
        <v>12000</v>
      </c>
      <c r="C25" s="7">
        <v>15000</v>
      </c>
      <c r="D25" s="7">
        <v>18000</v>
      </c>
      <c r="E25" s="7">
        <v>16000</v>
      </c>
      <c r="F25" s="7">
        <v>20000</v>
      </c>
      <c r="G25" s="7">
        <f>SUM(B25:F25)</f>
      </c>
    </row>
    <row r="26" spans="1:7" x14ac:dyDescent="0.25">
      <c r="A26" s="6" t="s">
        <v>27</v>
      </c>
      <c r="B26" s="7">
        <v>1500</v>
      </c>
      <c r="C26" s="7">
        <v>1600</v>
      </c>
      <c r="D26" s="7">
        <v>1800</v>
      </c>
      <c r="E26" s="7">
        <v>1700</v>
      </c>
      <c r="F26" s="7">
        <v>1900</v>
      </c>
      <c r="G26" s="7">
        <f>SUM(B26:F26)</f>
      </c>
    </row>
    <row r="27" spans="1:7" x14ac:dyDescent="0.25">
      <c r="A27" s="6" t="s">
        <v>28</v>
      </c>
      <c r="B27" s="7">
        <v>3000</v>
      </c>
      <c r="C27" s="7">
        <v>3000</v>
      </c>
      <c r="D27" s="7">
        <v>3000</v>
      </c>
      <c r="E27" s="7">
        <v>3000</v>
      </c>
      <c r="F27" s="7">
        <v>3000</v>
      </c>
      <c r="G27" s="7">
        <f>SUM(B27:F27)</f>
      </c>
    </row>
    <row r="28" spans="1:7" x14ac:dyDescent="0.25">
      <c r="A28" s="6" t="s">
        <v>29</v>
      </c>
      <c r="B28" s="7">
        <v>4000</v>
      </c>
      <c r="C28" s="7">
        <v>4000</v>
      </c>
      <c r="D28" s="7">
        <v>4000</v>
      </c>
      <c r="E28" s="7">
        <v>4000</v>
      </c>
      <c r="F28" s="7">
        <v>4000</v>
      </c>
      <c r="G28" s="7">
        <f>SUM(B28:F28)</f>
      </c>
    </row>
    <row r="29" spans="1:7" x14ac:dyDescent="0.25">
      <c r="A29" s="6" t="s">
        <v>30</v>
      </c>
      <c r="B29" s="7">
        <v>2000</v>
      </c>
      <c r="C29" s="7">
        <v>1500</v>
      </c>
      <c r="D29" s="7">
        <v>2500</v>
      </c>
      <c r="E29" s="7">
        <v>2000</v>
      </c>
      <c r="F29" s="7">
        <v>3000</v>
      </c>
      <c r="G29" s="7">
        <f>SUM(B29:F29)</f>
      </c>
    </row>
    <row r="30" spans="1:7" x14ac:dyDescent="0.25">
      <c r="A30" s="6" t="s">
        <v>31</v>
      </c>
      <c r="B30" s="7">
        <v>800</v>
      </c>
      <c r="C30" s="7">
        <v>850</v>
      </c>
      <c r="D30" s="7">
        <v>900</v>
      </c>
      <c r="E30" s="7">
        <v>875</v>
      </c>
      <c r="F30" s="7">
        <v>950</v>
      </c>
      <c r="G30" s="7">
        <f>SUM(B30:F30)</f>
      </c>
    </row>
    <row r="31" spans="1:7" x14ac:dyDescent="0.25">
      <c r="A31" s="6" t="s">
        <v>32</v>
      </c>
      <c r="B31" s="7">
        <v>3500</v>
      </c>
      <c r="C31" s="7">
        <v>4000</v>
      </c>
      <c r="D31" s="7">
        <v>4500</v>
      </c>
      <c r="E31" s="7">
        <v>4200</v>
      </c>
      <c r="F31" s="7">
        <v>5000</v>
      </c>
      <c r="G31" s="7">
        <f>SUM(B31:F31)</f>
      </c>
    </row>
    <row r="32" spans="1:7" s="8" customFormat="1" x14ac:dyDescent="0.25">
      <c r="A32" s="9" t="s">
        <v>33</v>
      </c>
      <c r="B32" s="10">
        <f>SUM(B22:B31)</f>
      </c>
      <c r="C32" s="10">
        <f>SUM(C22:C31)</f>
      </c>
      <c r="D32" s="10">
        <f>SUM(D22:D31)</f>
      </c>
      <c r="E32" s="10">
        <f>SUM(E22:E31)</f>
      </c>
      <c r="F32" s="10">
        <f>SUM(F22:F31)</f>
      </c>
      <c r="G32" s="10">
        <f>SUM(G22:G31)</f>
      </c>
    </row>
    <row r="33" spans="1:7" x14ac:dyDescent="0.25">
      <c r="A33" s="11"/>
      <c r="B33" s="7"/>
      <c r="C33" s="7"/>
      <c r="D33" s="7"/>
      <c r="E33" s="7"/>
      <c r="F33" s="7"/>
      <c r="G33" s="7"/>
    </row>
    <row r="34" spans="1:7" s="12" customFormat="1" x14ac:dyDescent="0.25">
      <c r="A34" s="13" t="s">
        <v>34</v>
      </c>
      <c r="B34" s="14">
        <f>B18-B32</f>
      </c>
      <c r="C34" s="14">
        <f>C18-C32</f>
      </c>
      <c r="D34" s="14">
        <f>D18-D32</f>
      </c>
      <c r="E34" s="14">
        <f>E18-E32</f>
      </c>
      <c r="F34" s="14">
        <f>F18-F32</f>
      </c>
      <c r="G34" s="14">
        <f>G18-G32</f>
      </c>
    </row>
    <row r="35" spans="1:7" s="15" customFormat="1" x14ac:dyDescent="0.25">
      <c r="A35" s="16" t="s">
        <v>35</v>
      </c>
      <c r="B35" s="17">
        <f>B34/B10</f>
      </c>
      <c r="C35" s="17">
        <f>C34/C10</f>
      </c>
      <c r="D35" s="17">
        <f>D34/D10</f>
      </c>
      <c r="E35" s="17">
        <f>E34/E10</f>
      </c>
      <c r="F35" s="17">
        <f>F34/F10</f>
      </c>
      <c r="G35" s="17">
        <f>G34/G10</f>
      </c>
    </row>
    <row r="36" spans="1:7" x14ac:dyDescent="0.25">
      <c r="A36" s="11"/>
      <c r="B36" s="7"/>
      <c r="C36" s="7"/>
      <c r="D36" s="7"/>
      <c r="E36" s="7"/>
      <c r="F36" s="7"/>
      <c r="G36" s="7"/>
    </row>
    <row r="37" spans="1:7" x14ac:dyDescent="0.25">
      <c r="A37" s="5" t="s">
        <v>36</v>
      </c>
      <c r="B37" s="7" t="s">
        <v>3</v>
      </c>
      <c r="C37" s="7" t="s">
        <v>3</v>
      </c>
      <c r="D37" s="7" t="s">
        <v>3</v>
      </c>
      <c r="E37" s="7" t="s">
        <v>3</v>
      </c>
      <c r="F37" s="7" t="s">
        <v>3</v>
      </c>
      <c r="G37" s="7" t="s">
        <v>3</v>
      </c>
    </row>
    <row r="38" spans="1:7" x14ac:dyDescent="0.25">
      <c r="A38" s="6" t="s">
        <v>37</v>
      </c>
      <c r="B38" s="7">
        <v>500</v>
      </c>
      <c r="C38" s="7">
        <v>450</v>
      </c>
      <c r="D38" s="7">
        <v>600</v>
      </c>
      <c r="E38" s="7">
        <v>550</v>
      </c>
      <c r="F38" s="7">
        <v>650</v>
      </c>
      <c r="G38" s="7">
        <f>SUM(B38:F38)</f>
      </c>
    </row>
    <row r="39" spans="1:7" x14ac:dyDescent="0.25">
      <c r="A39" s="6" t="s">
        <v>38</v>
      </c>
      <c r="B39" s="7">
        <v>-2000</v>
      </c>
      <c r="C39" s="7">
        <v>-2000</v>
      </c>
      <c r="D39" s="7">
        <v>-2000</v>
      </c>
      <c r="E39" s="7">
        <v>-2000</v>
      </c>
      <c r="F39" s="7">
        <v>-2000</v>
      </c>
      <c r="G39" s="7">
        <f>SUM(B39:F39)</f>
      </c>
    </row>
    <row r="40" spans="1:7" x14ac:dyDescent="0.25">
      <c r="A40" s="6" t="s">
        <v>39</v>
      </c>
      <c r="B40" s="7">
        <v>-800</v>
      </c>
      <c r="C40" s="7">
        <v>-600</v>
      </c>
      <c r="D40" s="7">
        <v>-900</v>
      </c>
      <c r="E40" s="7">
        <v>-750</v>
      </c>
      <c r="F40" s="7">
        <v>-1000</v>
      </c>
      <c r="G40" s="7">
        <f>SUM(B40:F40)</f>
      </c>
    </row>
    <row r="41" spans="1:7" s="8" customFormat="1" x14ac:dyDescent="0.25">
      <c r="A41" s="9" t="s">
        <v>40</v>
      </c>
      <c r="B41" s="10">
        <f>SUM(B38:B40)</f>
      </c>
      <c r="C41" s="10">
        <f>SUM(C38:C40)</f>
      </c>
      <c r="D41" s="10">
        <f>SUM(D38:D40)</f>
      </c>
      <c r="E41" s="10">
        <f>SUM(E38:E40)</f>
      </c>
      <c r="F41" s="10">
        <f>SUM(F38:F40)</f>
      </c>
      <c r="G41" s="10">
        <f>SUM(G38:G40)</f>
      </c>
    </row>
    <row r="42" spans="1:7" x14ac:dyDescent="0.25">
      <c r="A42" s="11"/>
      <c r="B42" s="7"/>
      <c r="C42" s="7"/>
      <c r="D42" s="7"/>
      <c r="E42" s="7"/>
      <c r="F42" s="7"/>
      <c r="G42" s="7"/>
    </row>
    <row r="43" spans="1:7" s="18" customFormat="1" x14ac:dyDescent="0.25">
      <c r="A43" s="19" t="s">
        <v>41</v>
      </c>
      <c r="B43" s="20">
        <f>B34+B41</f>
      </c>
      <c r="C43" s="20">
        <f>C34+C41</f>
      </c>
      <c r="D43" s="20">
        <f>D34+D41</f>
      </c>
      <c r="E43" s="20">
        <f>E34+E41</f>
      </c>
      <c r="F43" s="20">
        <f>F34+F41</f>
      </c>
      <c r="G43" s="20">
        <f>G34+G41</f>
      </c>
    </row>
    <row r="44" spans="1:7" x14ac:dyDescent="0.25">
      <c r="A44" s="11"/>
      <c r="B44" s="7"/>
      <c r="C44" s="7"/>
      <c r="D44" s="7"/>
      <c r="E44" s="7"/>
      <c r="F44" s="7"/>
      <c r="G44" s="7"/>
    </row>
    <row r="45" spans="1:7" x14ac:dyDescent="0.25">
      <c r="A45" s="11" t="s">
        <v>42</v>
      </c>
      <c r="B45" s="7">
        <f>B43*0.25</f>
      </c>
      <c r="C45" s="7">
        <f>C43*0.25</f>
      </c>
      <c r="D45" s="7">
        <f>D43*0.25</f>
      </c>
      <c r="E45" s="7">
        <f>E43*0.25</f>
      </c>
      <c r="F45" s="7">
        <f>F43*0.25</f>
      </c>
      <c r="G45" s="7">
        <f>G43*0.25</f>
      </c>
    </row>
    <row r="46" spans="1:7" x14ac:dyDescent="0.25">
      <c r="A46" s="11"/>
      <c r="B46" s="7"/>
      <c r="C46" s="7"/>
      <c r="D46" s="7"/>
      <c r="E46" s="7"/>
      <c r="F46" s="7"/>
      <c r="G46" s="7"/>
    </row>
    <row r="47" ht="25" customHeight="1" spans="1:7" s="21" customFormat="1" x14ac:dyDescent="0.25">
      <c r="A47" s="22" t="s">
        <v>43</v>
      </c>
      <c r="B47" s="23">
        <f>B43-B45</f>
      </c>
      <c r="C47" s="23">
        <f>C43-C45</f>
      </c>
      <c r="D47" s="23">
        <f>D43-D45</f>
      </c>
      <c r="E47" s="23">
        <f>E43-E45</f>
      </c>
      <c r="F47" s="23">
        <f>F43-F45</f>
      </c>
      <c r="G47" s="23">
        <f>G43-G45</f>
      </c>
    </row>
    <row r="48" spans="1:7" s="24" customFormat="1" x14ac:dyDescent="0.25">
      <c r="A48" s="25" t="s">
        <v>44</v>
      </c>
      <c r="B48" s="26">
        <f>B47/B10</f>
      </c>
      <c r="C48" s="26">
        <f>C47/C10</f>
      </c>
      <c r="D48" s="26">
        <f>D47/D10</f>
      </c>
      <c r="E48" s="26">
        <f>E47/E10</f>
      </c>
      <c r="F48" s="26">
        <f>F47/F10</f>
      </c>
      <c r="G48" s="26">
        <f>G47/G10</f>
      </c>
    </row>
    <row r="51" spans="1:7" x14ac:dyDescent="0.25">
      <c r="A51" s="27" t="s">
        <v>45</v>
      </c>
      <c r="B51" s="27"/>
      <c r="C51" s="27"/>
      <c r="D51" s="27"/>
      <c r="E51" s="27"/>
      <c r="F51" s="27"/>
      <c r="G51" s="27"/>
    </row>
  </sheetData>
  <mergeCells count="4">
    <mergeCell ref="A1:G1"/>
    <mergeCell ref="A2:G2"/>
    <mergeCell ref="A3:G3"/>
    <mergeCell ref="A51:G5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&amp; Loss Statement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2026-01-05T10:59:59Z</dcterms:created>
  <dcterms:modified xsi:type="dcterms:W3CDTF">2026-01-05T10:59:59Z</dcterms:modified>
</cp:coreProperties>
</file>